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TRANSPARENCIA 2023\1ER TRIMESTRE 2023\"/>
    </mc:Choice>
  </mc:AlternateContent>
  <bookViews>
    <workbookView xWindow="0" yWindow="0" windowWidth="23040" windowHeight="9384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D36" i="1"/>
  <c r="D35" i="1"/>
  <c r="G35" i="1" s="1"/>
  <c r="D34" i="1"/>
  <c r="G34" i="1" s="1"/>
  <c r="D33" i="1"/>
  <c r="D32" i="1" s="1"/>
  <c r="D37" i="1" s="1"/>
  <c r="F32" i="1"/>
  <c r="F37" i="1" s="1"/>
  <c r="E32" i="1"/>
  <c r="C32" i="1"/>
  <c r="B32" i="1"/>
  <c r="D31" i="1"/>
  <c r="G31" i="1" s="1"/>
  <c r="G30" i="1"/>
  <c r="D30" i="1"/>
  <c r="D29" i="1"/>
  <c r="G29" i="1" s="1"/>
  <c r="D28" i="1"/>
  <c r="G28" i="1" s="1"/>
  <c r="D27" i="1"/>
  <c r="G27" i="1" s="1"/>
  <c r="G26" i="1"/>
  <c r="D26" i="1"/>
  <c r="D25" i="1"/>
  <c r="G25" i="1" s="1"/>
  <c r="D24" i="1"/>
  <c r="G24" i="1" s="1"/>
  <c r="D23" i="1"/>
  <c r="D22" i="1" s="1"/>
  <c r="F22" i="1"/>
  <c r="E22" i="1"/>
  <c r="C22" i="1"/>
  <c r="B22" i="1"/>
  <c r="D21" i="1"/>
  <c r="G21" i="1" s="1"/>
  <c r="G20" i="1"/>
  <c r="D20" i="1"/>
  <c r="D19" i="1"/>
  <c r="G19" i="1" s="1"/>
  <c r="D18" i="1"/>
  <c r="G18" i="1" s="1"/>
  <c r="D17" i="1"/>
  <c r="G17" i="1" s="1"/>
  <c r="G16" i="1"/>
  <c r="D16" i="1"/>
  <c r="D15" i="1"/>
  <c r="G15" i="1" s="1"/>
  <c r="F14" i="1"/>
  <c r="E14" i="1"/>
  <c r="E37" i="1" s="1"/>
  <c r="D14" i="1"/>
  <c r="C14" i="1"/>
  <c r="C37" i="1" s="1"/>
  <c r="B14" i="1"/>
  <c r="D13" i="1"/>
  <c r="G13" i="1" s="1"/>
  <c r="D12" i="1"/>
  <c r="G12" i="1" s="1"/>
  <c r="D11" i="1"/>
  <c r="G11" i="1" s="1"/>
  <c r="G10" i="1"/>
  <c r="D10" i="1"/>
  <c r="D9" i="1"/>
  <c r="G9" i="1" s="1"/>
  <c r="D8" i="1"/>
  <c r="G8" i="1" s="1"/>
  <c r="D7" i="1"/>
  <c r="D5" i="1" s="1"/>
  <c r="G6" i="1"/>
  <c r="D6" i="1"/>
  <c r="F5" i="1"/>
  <c r="E5" i="1"/>
  <c r="C5" i="1"/>
  <c r="B5" i="1"/>
  <c r="B37" i="1" s="1"/>
  <c r="G14" i="1" l="1"/>
  <c r="G33" i="1"/>
  <c r="G32" i="1" s="1"/>
  <c r="G7" i="1"/>
  <c r="G5" i="1" s="1"/>
  <c r="G23" i="1"/>
  <c r="G22" i="1" s="1"/>
  <c r="G37" i="1" l="1"/>
</calcChain>
</file>

<file path=xl/sharedStrings.xml><?xml version="1.0" encoding="utf-8"?>
<sst xmlns="http://schemas.openxmlformats.org/spreadsheetml/2006/main" count="51" uniqueCount="51">
  <si>
    <t>Sistema para el Desarrollo Integral de la Familia del Municipio de Acámbaro, Guanajuato
Estado Analítico del Ejercicio del Presupuesto de Egresos
Clasificación Funcional (Finalidad y Función)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</si>
  <si>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</si>
  <si>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</si>
  <si>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</si>
  <si>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</si>
  <si>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</si>
  <si>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</si>
  <si>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</si>
  <si>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</si>
  <si>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</si>
  <si>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</si>
  <si>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</si>
  <si>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</si>
  <si>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</si>
  <si>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</si>
  <si>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</si>
  <si>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</si>
  <si>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</si>
  <si>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</si>
  <si>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</si>
  <si>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</si>
  <si>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</si>
  <si>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</si>
  <si>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</si>
  <si>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</si>
  <si>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</si>
  <si>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</si>
  <si>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</si>
  <si>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</si>
  <si>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</si>
  <si>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</si>
  <si>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</si>
  <si>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</si>
  <si>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</si>
  <si>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</si>
  <si>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</si>
  <si>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</si>
  <si>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</si>
  <si>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</si>
  <si>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</si>
  <si>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</si>
  <si>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</si>
  <si>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</si>
  <si>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</si>
  <si>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</si>
  <si>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</si>
  <si>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</si>
  <si>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</si>
  <si>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 xml:space="preserve">      C.P. Nubia Yutzamara Muñoz Camacho</t>
  </si>
  <si>
    <t xml:space="preserve">         Directora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</si>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</sst>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 indent="1"/>
    </xf>
    <xf numFmtId="4" fontId="3" fillId="0" borderId="1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sqref="A1:XFD1048576"/>
    </sheetView>
  </sheetViews>
  <sheetFormatPr baseColWidth="10" defaultColWidth="9.33203125" defaultRowHeight="14.4" x14ac:dyDescent="0.3"/>
  <cols>
    <col min="1" max="1" width="61.44140625" style="4" customWidth="1"/>
    <col min="2" max="7" width="14.21875" style="4" customWidth="1"/>
    <col min="8" max="16384" width="9.33203125" style="4"/>
  </cols>
  <sheetData>
    <row r="1" spans="1:7" ht="50.1" customHeight="1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" customHeight="1" x14ac:dyDescent="0.3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3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3">
      <c r="A5" s="12" t="s">
        <v>11</v>
      </c>
      <c r="B5" s="13">
        <f t="shared" ref="B5:G5" si="0">SUM(B6:B13)</f>
        <v>5087379.47</v>
      </c>
      <c r="C5" s="13">
        <f t="shared" si="0"/>
        <v>0</v>
      </c>
      <c r="D5" s="13">
        <f t="shared" si="0"/>
        <v>5087379.47</v>
      </c>
      <c r="E5" s="13">
        <f t="shared" si="0"/>
        <v>1212998.3899999999</v>
      </c>
      <c r="F5" s="13">
        <f t="shared" si="0"/>
        <v>1212998.3899999999</v>
      </c>
      <c r="G5" s="13">
        <f t="shared" si="0"/>
        <v>3874381.08</v>
      </c>
    </row>
    <row r="6" spans="1:7" x14ac:dyDescent="0.3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3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3">
      <c r="A8" s="14" t="s">
        <v>14</v>
      </c>
      <c r="B8" s="15">
        <v>0</v>
      </c>
      <c r="C8" s="15">
        <v>0</v>
      </c>
      <c r="D8" s="15">
        <f t="shared" si="1"/>
        <v>0</v>
      </c>
      <c r="E8" s="15">
        <v>0</v>
      </c>
      <c r="F8" s="15">
        <v>0</v>
      </c>
      <c r="G8" s="15">
        <f t="shared" si="2"/>
        <v>0</v>
      </c>
    </row>
    <row r="9" spans="1:7" x14ac:dyDescent="0.3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3">
      <c r="A10" s="14" t="s">
        <v>16</v>
      </c>
      <c r="B10" s="15">
        <v>5087379.47</v>
      </c>
      <c r="C10" s="15">
        <v>0</v>
      </c>
      <c r="D10" s="15">
        <f t="shared" si="1"/>
        <v>5087379.47</v>
      </c>
      <c r="E10" s="15">
        <v>1212998.3899999999</v>
      </c>
      <c r="F10" s="15">
        <v>1212998.3899999999</v>
      </c>
      <c r="G10" s="15">
        <f t="shared" si="2"/>
        <v>3874381.08</v>
      </c>
    </row>
    <row r="11" spans="1:7" x14ac:dyDescent="0.3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3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3">
      <c r="A13" s="14" t="s">
        <v>19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3">
      <c r="A14" s="12" t="s">
        <v>20</v>
      </c>
      <c r="B14" s="13">
        <f t="shared" ref="B14:G14" si="3">SUM(B15:B21)</f>
        <v>7569608.7599999988</v>
      </c>
      <c r="C14" s="13">
        <f t="shared" si="3"/>
        <v>0</v>
      </c>
      <c r="D14" s="13">
        <f t="shared" si="3"/>
        <v>7569608.7599999988</v>
      </c>
      <c r="E14" s="13">
        <f t="shared" si="3"/>
        <v>1595579.7899999998</v>
      </c>
      <c r="F14" s="13">
        <f t="shared" si="3"/>
        <v>1595579.7899999998</v>
      </c>
      <c r="G14" s="13">
        <f t="shared" si="3"/>
        <v>5974028.9699999997</v>
      </c>
    </row>
    <row r="15" spans="1:7" x14ac:dyDescent="0.3">
      <c r="A15" s="14" t="s">
        <v>21</v>
      </c>
      <c r="B15" s="15">
        <v>0</v>
      </c>
      <c r="C15" s="15">
        <v>0</v>
      </c>
      <c r="D15" s="15">
        <f>B15+C15</f>
        <v>0</v>
      </c>
      <c r="E15" s="15">
        <v>0</v>
      </c>
      <c r="F15" s="15">
        <v>0</v>
      </c>
      <c r="G15" s="15">
        <f t="shared" ref="G15:G21" si="4">D15-E15</f>
        <v>0</v>
      </c>
    </row>
    <row r="16" spans="1:7" x14ac:dyDescent="0.3">
      <c r="A16" s="14" t="s">
        <v>22</v>
      </c>
      <c r="B16" s="15">
        <v>594403.07999999996</v>
      </c>
      <c r="C16" s="15">
        <v>0</v>
      </c>
      <c r="D16" s="15">
        <f t="shared" ref="D16:D21" si="5">B16+C16</f>
        <v>594403.07999999996</v>
      </c>
      <c r="E16" s="15">
        <v>112519.47</v>
      </c>
      <c r="F16" s="15">
        <v>112519.47</v>
      </c>
      <c r="G16" s="15">
        <f t="shared" si="4"/>
        <v>481883.61</v>
      </c>
    </row>
    <row r="17" spans="1:7" x14ac:dyDescent="0.3">
      <c r="A17" s="14" t="s">
        <v>23</v>
      </c>
      <c r="B17" s="15">
        <v>1484238.45</v>
      </c>
      <c r="C17" s="15">
        <v>0</v>
      </c>
      <c r="D17" s="15">
        <f t="shared" si="5"/>
        <v>1484238.45</v>
      </c>
      <c r="E17" s="15">
        <v>280442.96999999997</v>
      </c>
      <c r="F17" s="15">
        <v>280442.96999999997</v>
      </c>
      <c r="G17" s="15">
        <f t="shared" si="4"/>
        <v>1203795.48</v>
      </c>
    </row>
    <row r="18" spans="1:7" x14ac:dyDescent="0.3">
      <c r="A18" s="14" t="s">
        <v>24</v>
      </c>
      <c r="B18" s="15">
        <v>0</v>
      </c>
      <c r="C18" s="15">
        <v>0</v>
      </c>
      <c r="D18" s="15">
        <f t="shared" si="5"/>
        <v>0</v>
      </c>
      <c r="E18" s="15">
        <v>0</v>
      </c>
      <c r="F18" s="15">
        <v>0</v>
      </c>
      <c r="G18" s="15">
        <f t="shared" si="4"/>
        <v>0</v>
      </c>
    </row>
    <row r="19" spans="1:7" x14ac:dyDescent="0.3">
      <c r="A19" s="14" t="s">
        <v>25</v>
      </c>
      <c r="B19" s="15">
        <v>0</v>
      </c>
      <c r="C19" s="15">
        <v>0</v>
      </c>
      <c r="D19" s="15">
        <f t="shared" si="5"/>
        <v>0</v>
      </c>
      <c r="E19" s="15">
        <v>0</v>
      </c>
      <c r="F19" s="15">
        <v>0</v>
      </c>
      <c r="G19" s="15">
        <f t="shared" si="4"/>
        <v>0</v>
      </c>
    </row>
    <row r="20" spans="1:7" x14ac:dyDescent="0.3">
      <c r="A20" s="14" t="s">
        <v>26</v>
      </c>
      <c r="B20" s="15">
        <v>5075228.68</v>
      </c>
      <c r="C20" s="15">
        <v>0</v>
      </c>
      <c r="D20" s="15">
        <f t="shared" si="5"/>
        <v>5075228.68</v>
      </c>
      <c r="E20" s="15">
        <v>1110864.1599999999</v>
      </c>
      <c r="F20" s="15">
        <v>1110864.1599999999</v>
      </c>
      <c r="G20" s="15">
        <f t="shared" si="4"/>
        <v>3964364.5199999996</v>
      </c>
    </row>
    <row r="21" spans="1:7" x14ac:dyDescent="0.3">
      <c r="A21" s="14" t="s">
        <v>27</v>
      </c>
      <c r="B21" s="15">
        <v>415738.55</v>
      </c>
      <c r="C21" s="15">
        <v>0</v>
      </c>
      <c r="D21" s="15">
        <f t="shared" si="5"/>
        <v>415738.55</v>
      </c>
      <c r="E21" s="15">
        <v>91753.19</v>
      </c>
      <c r="F21" s="15">
        <v>91753.19</v>
      </c>
      <c r="G21" s="15">
        <f t="shared" si="4"/>
        <v>323985.36</v>
      </c>
    </row>
    <row r="22" spans="1:7" x14ac:dyDescent="0.3">
      <c r="A22" s="12" t="s">
        <v>28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3">
      <c r="A23" s="14" t="s">
        <v>29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 t="shared" ref="G23:G31" si="7">D23-E23</f>
        <v>0</v>
      </c>
    </row>
    <row r="24" spans="1:7" x14ac:dyDescent="0.3">
      <c r="A24" s="14" t="s">
        <v>30</v>
      </c>
      <c r="B24" s="15">
        <v>0</v>
      </c>
      <c r="C24" s="15">
        <v>0</v>
      </c>
      <c r="D24" s="15">
        <f t="shared" ref="D24:D31" si="8">B24+C24</f>
        <v>0</v>
      </c>
      <c r="E24" s="15">
        <v>0</v>
      </c>
      <c r="F24" s="15">
        <v>0</v>
      </c>
      <c r="G24" s="15">
        <f t="shared" si="7"/>
        <v>0</v>
      </c>
    </row>
    <row r="25" spans="1:7" x14ac:dyDescent="0.3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3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3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3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3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3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3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3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3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11.25" customHeight="1" x14ac:dyDescent="0.3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3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3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3">
      <c r="A37" s="16" t="s">
        <v>43</v>
      </c>
      <c r="B37" s="17">
        <f t="shared" ref="B37:G37" si="12">SUM(B32+B22+B14+B5)</f>
        <v>12656988.229999999</v>
      </c>
      <c r="C37" s="17">
        <f t="shared" si="12"/>
        <v>0</v>
      </c>
      <c r="D37" s="17">
        <f t="shared" si="12"/>
        <v>12656988.229999999</v>
      </c>
      <c r="E37" s="17">
        <f t="shared" si="12"/>
        <v>2808578.1799999997</v>
      </c>
      <c r="F37" s="17">
        <f t="shared" si="12"/>
        <v>2808578.1799999997</v>
      </c>
      <c r="G37" s="17">
        <f t="shared" si="12"/>
        <v>9848410.0500000007</v>
      </c>
    </row>
    <row r="38" spans="1:7" x14ac:dyDescent="0.3">
      <c r="A38" s="18"/>
      <c r="B38" s="18"/>
      <c r="C38" s="18"/>
      <c r="D38" s="18"/>
      <c r="E38" s="18"/>
      <c r="F38" s="18"/>
      <c r="G38" s="18"/>
    </row>
    <row r="39" spans="1:7" x14ac:dyDescent="0.3">
      <c r="A39" s="18" t="s">
        <v>44</v>
      </c>
      <c r="B39" s="18"/>
      <c r="C39" s="18"/>
      <c r="D39" s="18"/>
      <c r="E39" s="18"/>
      <c r="F39" s="18"/>
      <c r="G39" s="18"/>
    </row>
    <row r="40" spans="1:7" x14ac:dyDescent="0.3">
      <c r="A40" s="18"/>
      <c r="B40" s="18"/>
      <c r="C40" s="18"/>
      <c r="D40" s="18"/>
      <c r="E40" s="18"/>
      <c r="F40" s="18"/>
      <c r="G40" s="18"/>
    </row>
    <row r="42" spans="1:7" x14ac:dyDescent="0.3">
      <c r="A42" s="19" t="s">
        <v>45</v>
      </c>
      <c r="B42" s="19" t="s">
        <v>46</v>
      </c>
      <c r="C42" s="19"/>
    </row>
    <row r="43" spans="1:7" x14ac:dyDescent="0.3">
      <c r="A43" s="19" t="s">
        <v>47</v>
      </c>
      <c r="B43" s="20" t="s">
        <v>48</v>
      </c>
      <c r="C43" s="20"/>
    </row>
    <row r="44" spans="1:7" x14ac:dyDescent="0.3">
      <c r="A44" s="19" t="s">
        <v>49</v>
      </c>
      <c r="B44" s="19" t="s">
        <v>50</v>
      </c>
      <c r="C44" s="19"/>
    </row>
  </sheetData>
  <mergeCells count="5">
    <mergeCell ref="A1:G1"/>
    <mergeCell ref="A2:A4"/>
    <mergeCell ref="B2:F2"/>
    <mergeCell ref="G2:G3"/>
    <mergeCell ref="B43:C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USUARIODIF</dc:creator>
  <cp:lastModifiedBy>USUARIODIF</cp:lastModifiedBy>
  <dcterms:created xsi:type="dcterms:W3CDTF">2023-05-03T20:15:47Z</dcterms:created>
  <dcterms:modified xsi:type="dcterms:W3CDTF">2023-05-03T20:18:03Z</dcterms:modified>
</cp:coreProperties>
</file>